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K39" i="1"/>
  <c r="L39" i="1"/>
  <c r="M39" i="1"/>
  <c r="N6" i="1" l="1"/>
  <c r="N3" i="1"/>
  <c r="N4" i="1"/>
  <c r="N9" i="1"/>
  <c r="N12" i="1"/>
  <c r="N5" i="1"/>
  <c r="N11" i="1"/>
  <c r="N8" i="1"/>
  <c r="N14" i="1"/>
  <c r="N15" i="1"/>
  <c r="N16" i="1"/>
  <c r="N10" i="1"/>
  <c r="N13" i="1"/>
  <c r="N21" i="1"/>
  <c r="N19" i="1"/>
  <c r="N17" i="1"/>
  <c r="N33" i="1"/>
  <c r="N25" i="1"/>
  <c r="N34" i="1"/>
  <c r="N28" i="1"/>
  <c r="N18" i="1"/>
  <c r="N20" i="1"/>
  <c r="N22" i="1"/>
  <c r="N32" i="1"/>
  <c r="N24" i="1"/>
  <c r="N23" i="1"/>
  <c r="N26" i="1"/>
  <c r="N30" i="1"/>
  <c r="N29" i="1"/>
  <c r="N27" i="1"/>
  <c r="N31" i="1"/>
  <c r="N7" i="1"/>
  <c r="N39" i="1" l="1"/>
</calcChain>
</file>

<file path=xl/sharedStrings.xml><?xml version="1.0" encoding="utf-8"?>
<sst xmlns="http://schemas.openxmlformats.org/spreadsheetml/2006/main" count="50" uniqueCount="49">
  <si>
    <t>TREBNJE</t>
  </si>
  <si>
    <t>NOVO M</t>
  </si>
  <si>
    <t>ČRNOM.</t>
  </si>
  <si>
    <t>MIRNA</t>
  </si>
  <si>
    <t>STRAŽA</t>
  </si>
  <si>
    <t>MALI SLA.</t>
  </si>
  <si>
    <t>ŠKOCJAN</t>
  </si>
  <si>
    <t>DOL.TOP.</t>
  </si>
  <si>
    <t>KOČEVJE</t>
  </si>
  <si>
    <t>POD. STO</t>
  </si>
  <si>
    <t>URŠNA S.</t>
  </si>
  <si>
    <t>PREČNA</t>
  </si>
  <si>
    <t>SEMIČ</t>
  </si>
  <si>
    <t>ŽUŽEMB.</t>
  </si>
  <si>
    <t>OTOČEC</t>
  </si>
  <si>
    <t>ŠENTJER.</t>
  </si>
  <si>
    <t>SKUPAJ</t>
  </si>
  <si>
    <t>MIRNA P.</t>
  </si>
  <si>
    <t>GABERJE</t>
  </si>
  <si>
    <t>ŠENTRUP.</t>
  </si>
  <si>
    <t>RIBNICA</t>
  </si>
  <si>
    <t>VELIKA L.</t>
  </si>
  <si>
    <t>METLIKA</t>
  </si>
  <si>
    <t>ŠMARJET.</t>
  </si>
  <si>
    <t>SODRAŽI.</t>
  </si>
  <si>
    <t>DRAGA</t>
  </si>
  <si>
    <t>BRUSNICE</t>
  </si>
  <si>
    <t>DVOR</t>
  </si>
  <si>
    <t>SUHOR</t>
  </si>
  <si>
    <t>VELIKI G.</t>
  </si>
  <si>
    <t>MokronT</t>
  </si>
  <si>
    <t>Bela Cer.</t>
  </si>
  <si>
    <t>VINICA</t>
  </si>
  <si>
    <t>LOŠKI POT</t>
  </si>
  <si>
    <t>TRIMO TR.</t>
  </si>
  <si>
    <t>KOČEVJE, maj 2025                                                                   PRIPRAVIL :  IVAN  NOVAK  DU KOČEVJE</t>
  </si>
  <si>
    <t>petanka</t>
  </si>
  <si>
    <t>pikado</t>
  </si>
  <si>
    <t>šah</t>
  </si>
  <si>
    <t>balinanje</t>
  </si>
  <si>
    <t>nam.tenis</t>
  </si>
  <si>
    <t>ribolov</t>
  </si>
  <si>
    <t>štrbunk</t>
  </si>
  <si>
    <t>MOŠKI - TABELA  DRUŠTEV,  TOČKE  IN  UVRSTITVE  NA  49. ŠIU PZDU DBK  2025 !!!</t>
  </si>
  <si>
    <t>Mesto</t>
  </si>
  <si>
    <t xml:space="preserve">Društvo                                                                                                                                                                                                                      </t>
  </si>
  <si>
    <t>kegljanje</t>
  </si>
  <si>
    <t>streljanje</t>
  </si>
  <si>
    <t>keglj. na vrv.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</si>
</sst>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3" fontId="2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2" fillId="0" borderId="4" xfId="0" applyFont="1" applyBorder="1"/>
    <xf numFmtId="3" fontId="2" fillId="0" borderId="0" xfId="0" applyNumberFormat="1" applyFont="1" applyAlignment="1">
      <alignment horizontal="center"/>
    </xf>
    <xf numFmtId="3" fontId="0" fillId="0" borderId="0" xfId="0" applyNumberFormat="1"/>
    <xf numFmtId="0" fontId="2" fillId="0" borderId="5" xfId="0" applyFont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3" fontId="2" fillId="0" borderId="8" xfId="0" applyNumberFormat="1" applyFont="1" applyBorder="1"/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/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zoomScaleSheetLayoutView="100" workbookViewId="0">
      <selection activeCell="Q31" sqref="Q31"/>
    </sheetView>
  </sheetViews>
  <sheetFormatPr defaultRowHeight="15" x14ac:dyDescent="0.25"/>
  <cols>
    <col min="1" max="1" width="8.28515625" style="12" customWidth="1"/>
    <col min="2" max="2" width="13" customWidth="1"/>
    <col min="3" max="3" width="10.28515625" customWidth="1"/>
    <col min="4" max="4" width="10.140625" customWidth="1"/>
    <col min="5" max="5" width="13.140625" customWidth="1"/>
    <col min="6" max="6" width="10.85546875" customWidth="1"/>
    <col min="7" max="7" width="10.5703125" customWidth="1"/>
    <col min="8" max="8" width="0.140625" hidden="1" customWidth="1"/>
    <col min="9" max="9" width="8.85546875" customWidth="1"/>
    <col min="10" max="10" width="10.28515625" customWidth="1"/>
    <col min="11" max="11" width="11.140625" customWidth="1"/>
    <col min="12" max="12" width="9.85546875" customWidth="1"/>
    <col min="13" max="13" width="9.5703125" customWidth="1"/>
    <col min="14" max="14" width="10.42578125" style="12" customWidth="1"/>
  </cols>
  <sheetData>
    <row r="1" spans="1:15" ht="18.75" x14ac:dyDescent="0.3">
      <c r="A1"/>
      <c r="B1" s="30" t="s">
        <v>43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1"/>
      <c r="N1" s="1"/>
    </row>
    <row r="2" spans="1:15" ht="18.75" x14ac:dyDescent="0.3">
      <c r="A2" s="20" t="s">
        <v>44</v>
      </c>
      <c r="B2" s="21" t="s">
        <v>45</v>
      </c>
      <c r="C2" s="29" t="s">
        <v>46</v>
      </c>
      <c r="D2" s="29" t="s">
        <v>47</v>
      </c>
      <c r="E2" s="29" t="s">
        <v>48</v>
      </c>
      <c r="F2" s="29" t="s">
        <v>36</v>
      </c>
      <c r="G2" s="29" t="s">
        <v>37</v>
      </c>
      <c r="H2" s="29"/>
      <c r="I2" s="27" t="s">
        <v>38</v>
      </c>
      <c r="J2" s="29" t="s">
        <v>39</v>
      </c>
      <c r="K2" s="29" t="s">
        <v>40</v>
      </c>
      <c r="L2" s="29" t="s">
        <v>41</v>
      </c>
      <c r="M2" s="29" t="s">
        <v>42</v>
      </c>
      <c r="N2" s="28" t="s">
        <v>16</v>
      </c>
    </row>
    <row r="3" spans="1:15" ht="15.75" thickBot="1" x14ac:dyDescent="0.3">
      <c r="A3" s="26">
        <v>1</v>
      </c>
      <c r="B3" s="22" t="s">
        <v>3</v>
      </c>
      <c r="C3" s="18">
        <v>27</v>
      </c>
      <c r="D3" s="18">
        <v>27</v>
      </c>
      <c r="E3" s="18">
        <v>33</v>
      </c>
      <c r="F3" s="18">
        <v>24</v>
      </c>
      <c r="G3" s="18">
        <v>21</v>
      </c>
      <c r="H3" s="18"/>
      <c r="I3" s="18">
        <v>33</v>
      </c>
      <c r="J3" s="18">
        <v>26</v>
      </c>
      <c r="K3" s="18">
        <v>36</v>
      </c>
      <c r="L3" s="18">
        <v>30</v>
      </c>
      <c r="M3" s="18">
        <v>23</v>
      </c>
      <c r="N3" s="19">
        <f>SUM(C3+D3+E3+F3+G3+I3+J3+K3+L3+M3)</f>
        <v>280</v>
      </c>
    </row>
    <row r="4" spans="1:15" ht="15.75" thickBot="1" x14ac:dyDescent="0.3">
      <c r="A4" s="14">
        <v>2</v>
      </c>
      <c r="B4" s="23" t="s">
        <v>11</v>
      </c>
      <c r="C4" s="5">
        <v>28</v>
      </c>
      <c r="D4" s="5">
        <v>31</v>
      </c>
      <c r="E4" s="5">
        <v>30</v>
      </c>
      <c r="F4" s="5">
        <v>25</v>
      </c>
      <c r="G4" s="5">
        <v>30</v>
      </c>
      <c r="H4" s="5"/>
      <c r="I4" s="5">
        <v>27</v>
      </c>
      <c r="J4" s="5">
        <v>19</v>
      </c>
      <c r="K4" s="5">
        <v>30</v>
      </c>
      <c r="L4" s="5">
        <v>28</v>
      </c>
      <c r="M4" s="5">
        <v>28</v>
      </c>
      <c r="N4" s="16">
        <f>SUM(C4+D4+E4+F4+G4+I4+J4+K4+L4+M4)</f>
        <v>276</v>
      </c>
    </row>
    <row r="5" spans="1:15" ht="15.75" thickBot="1" x14ac:dyDescent="0.3">
      <c r="A5" s="26">
        <v>3</v>
      </c>
      <c r="B5" s="24" t="s">
        <v>12</v>
      </c>
      <c r="C5" s="6">
        <v>31</v>
      </c>
      <c r="D5" s="6">
        <v>28</v>
      </c>
      <c r="E5" s="6">
        <v>29</v>
      </c>
      <c r="F5" s="6">
        <v>28</v>
      </c>
      <c r="G5" s="6">
        <v>29</v>
      </c>
      <c r="H5" s="6"/>
      <c r="I5" s="6">
        <v>30</v>
      </c>
      <c r="J5" s="6">
        <v>28</v>
      </c>
      <c r="K5" s="6">
        <v>31</v>
      </c>
      <c r="L5" s="6"/>
      <c r="M5" s="6">
        <v>33</v>
      </c>
      <c r="N5" s="16">
        <f>SUM(C5+D5+E5+F5+G5+I5+J5+K5+L5+M5)</f>
        <v>267</v>
      </c>
    </row>
    <row r="6" spans="1:15" ht="15.75" thickBot="1" x14ac:dyDescent="0.3">
      <c r="A6" s="14">
        <v>4</v>
      </c>
      <c r="B6" s="24" t="s">
        <v>5</v>
      </c>
      <c r="C6" s="6">
        <v>30</v>
      </c>
      <c r="D6" s="6">
        <v>20</v>
      </c>
      <c r="E6" s="6">
        <v>31</v>
      </c>
      <c r="F6" s="6">
        <v>17</v>
      </c>
      <c r="G6" s="6">
        <v>27</v>
      </c>
      <c r="H6" s="6"/>
      <c r="I6" s="6">
        <v>24</v>
      </c>
      <c r="J6" s="6">
        <v>33</v>
      </c>
      <c r="K6" s="6">
        <v>29</v>
      </c>
      <c r="L6" s="6">
        <v>29</v>
      </c>
      <c r="M6" s="6">
        <v>19</v>
      </c>
      <c r="N6" s="16">
        <f>SUM(C6+D6+E6+F6+G6+I6+J6+K6+L6+M6)</f>
        <v>259</v>
      </c>
    </row>
    <row r="7" spans="1:15" ht="15.75" thickBot="1" x14ac:dyDescent="0.3">
      <c r="A7" s="26">
        <v>5</v>
      </c>
      <c r="B7" s="24" t="s">
        <v>0</v>
      </c>
      <c r="C7" s="6">
        <v>26</v>
      </c>
      <c r="D7" s="6">
        <v>40</v>
      </c>
      <c r="E7" s="6">
        <v>20</v>
      </c>
      <c r="F7" s="6">
        <v>40</v>
      </c>
      <c r="G7" s="6">
        <v>20</v>
      </c>
      <c r="H7" s="6"/>
      <c r="I7" s="6">
        <v>29</v>
      </c>
      <c r="J7" s="6">
        <v>25</v>
      </c>
      <c r="K7" s="6">
        <v>28</v>
      </c>
      <c r="L7" s="6">
        <v>0</v>
      </c>
      <c r="M7" s="6">
        <v>26</v>
      </c>
      <c r="N7" s="16">
        <f>SUM(C7+D7+E7+F7+G7+I7+J7+K7+L7+M7)</f>
        <v>254</v>
      </c>
    </row>
    <row r="8" spans="1:15" ht="15.75" thickBot="1" x14ac:dyDescent="0.3">
      <c r="A8" s="14">
        <v>6</v>
      </c>
      <c r="B8" s="24" t="s">
        <v>10</v>
      </c>
      <c r="C8" s="6"/>
      <c r="D8" s="6">
        <v>30</v>
      </c>
      <c r="E8" s="6">
        <v>36</v>
      </c>
      <c r="F8" s="6">
        <v>33</v>
      </c>
      <c r="G8" s="6">
        <v>33</v>
      </c>
      <c r="H8" s="6"/>
      <c r="I8" s="6"/>
      <c r="J8" s="6">
        <v>36</v>
      </c>
      <c r="K8" s="6"/>
      <c r="L8" s="6"/>
      <c r="M8" s="6">
        <v>40</v>
      </c>
      <c r="N8" s="16">
        <f>SUM(C8+D8+E8+F8+G8+I8+J8+K8+L8+M8)</f>
        <v>208</v>
      </c>
      <c r="O8" s="10"/>
    </row>
    <row r="9" spans="1:15" ht="15.75" thickBot="1" x14ac:dyDescent="0.3">
      <c r="A9" s="26">
        <v>7</v>
      </c>
      <c r="B9" s="24" t="s">
        <v>2</v>
      </c>
      <c r="C9" s="6">
        <v>0</v>
      </c>
      <c r="D9" s="6"/>
      <c r="E9" s="6">
        <v>25</v>
      </c>
      <c r="F9" s="6">
        <v>29</v>
      </c>
      <c r="G9" s="6">
        <v>22</v>
      </c>
      <c r="H9" s="6"/>
      <c r="I9" s="6">
        <v>31</v>
      </c>
      <c r="J9" s="6">
        <v>20</v>
      </c>
      <c r="K9" s="6">
        <v>40</v>
      </c>
      <c r="L9" s="6">
        <v>40</v>
      </c>
      <c r="M9" s="6"/>
      <c r="N9" s="16">
        <f>SUM(C9+D9+E9+F9+G9+I9+J9+K9+L9+M9)</f>
        <v>207</v>
      </c>
      <c r="O9" s="3"/>
    </row>
    <row r="10" spans="1:15" ht="15.75" thickBot="1" x14ac:dyDescent="0.3">
      <c r="A10" s="14">
        <v>8</v>
      </c>
      <c r="B10" s="24" t="s">
        <v>4</v>
      </c>
      <c r="C10" s="6">
        <v>33</v>
      </c>
      <c r="D10" s="6"/>
      <c r="E10" s="6">
        <v>22</v>
      </c>
      <c r="F10" s="6">
        <v>27</v>
      </c>
      <c r="G10" s="6">
        <v>15</v>
      </c>
      <c r="H10" s="6"/>
      <c r="I10" s="6">
        <v>22</v>
      </c>
      <c r="J10" s="6">
        <v>27</v>
      </c>
      <c r="K10" s="6"/>
      <c r="L10" s="6">
        <v>31</v>
      </c>
      <c r="M10" s="6">
        <v>29</v>
      </c>
      <c r="N10" s="16">
        <f>SUM(C10+D10+E10+F10+G10+I10+J10+K10+L10+M10)</f>
        <v>206</v>
      </c>
    </row>
    <row r="11" spans="1:15" ht="15.75" thickBot="1" x14ac:dyDescent="0.3">
      <c r="A11" s="26">
        <v>9</v>
      </c>
      <c r="B11" s="24" t="s">
        <v>1</v>
      </c>
      <c r="C11" s="6">
        <v>29</v>
      </c>
      <c r="D11" s="6">
        <v>36</v>
      </c>
      <c r="E11" s="6">
        <v>21</v>
      </c>
      <c r="F11" s="6">
        <v>14</v>
      </c>
      <c r="G11" s="6">
        <v>0</v>
      </c>
      <c r="H11" s="6"/>
      <c r="I11" s="6">
        <v>36</v>
      </c>
      <c r="J11" s="6">
        <v>23</v>
      </c>
      <c r="K11" s="6"/>
      <c r="L11" s="6">
        <v>36</v>
      </c>
      <c r="M11" s="6"/>
      <c r="N11" s="16">
        <f>SUM(C11+D11+E11+F11+G11+I11+J11+K11+L11+M11)</f>
        <v>195</v>
      </c>
    </row>
    <row r="12" spans="1:15" ht="15.75" thickBot="1" x14ac:dyDescent="0.3">
      <c r="A12" s="14">
        <v>10</v>
      </c>
      <c r="B12" s="24" t="s">
        <v>8</v>
      </c>
      <c r="C12" s="6">
        <v>40</v>
      </c>
      <c r="D12" s="6">
        <v>24</v>
      </c>
      <c r="E12" s="6">
        <v>26</v>
      </c>
      <c r="F12" s="6">
        <v>16</v>
      </c>
      <c r="G12" s="6">
        <v>0</v>
      </c>
      <c r="H12" s="6"/>
      <c r="I12" s="6">
        <v>40</v>
      </c>
      <c r="J12" s="6">
        <v>24</v>
      </c>
      <c r="K12" s="6"/>
      <c r="L12" s="6"/>
      <c r="M12" s="6"/>
      <c r="N12" s="16">
        <f>SUM(C12+D12+E12+F12+G12+I12+J12+K12+L12+M12)</f>
        <v>170</v>
      </c>
    </row>
    <row r="13" spans="1:15" ht="15.75" thickBot="1" x14ac:dyDescent="0.3">
      <c r="A13" s="26">
        <v>11</v>
      </c>
      <c r="B13" s="24" t="s">
        <v>6</v>
      </c>
      <c r="C13" s="6">
        <v>24</v>
      </c>
      <c r="D13" s="6">
        <v>23</v>
      </c>
      <c r="E13" s="6">
        <v>27</v>
      </c>
      <c r="F13" s="6"/>
      <c r="G13" s="6">
        <v>36</v>
      </c>
      <c r="H13" s="6"/>
      <c r="I13" s="6"/>
      <c r="J13" s="6"/>
      <c r="K13" s="6"/>
      <c r="L13" s="6">
        <v>33</v>
      </c>
      <c r="M13" s="6">
        <v>22</v>
      </c>
      <c r="N13" s="16">
        <f>SUM(C13+D13+E13+F13+G13+I13+J13+K13+L13+M13)</f>
        <v>165</v>
      </c>
    </row>
    <row r="14" spans="1:15" ht="15.75" thickBot="1" x14ac:dyDescent="0.3">
      <c r="A14" s="14">
        <v>12</v>
      </c>
      <c r="B14" s="24" t="s">
        <v>7</v>
      </c>
      <c r="C14" s="6">
        <v>36</v>
      </c>
      <c r="D14" s="6"/>
      <c r="E14" s="6">
        <v>40</v>
      </c>
      <c r="F14" s="6">
        <v>15</v>
      </c>
      <c r="G14" s="6">
        <v>0</v>
      </c>
      <c r="H14" s="6"/>
      <c r="I14" s="6">
        <v>25</v>
      </c>
      <c r="J14" s="6"/>
      <c r="K14" s="6"/>
      <c r="L14" s="6"/>
      <c r="M14" s="6">
        <v>36</v>
      </c>
      <c r="N14" s="16">
        <f>SUM(C14+D14+E14+F14+G14+I14+J14+K14+L14+M14)</f>
        <v>152</v>
      </c>
      <c r="O14" s="3"/>
    </row>
    <row r="15" spans="1:15" ht="15.75" thickBot="1" x14ac:dyDescent="0.3">
      <c r="A15" s="26">
        <v>13</v>
      </c>
      <c r="B15" s="24" t="s">
        <v>29</v>
      </c>
      <c r="C15" s="6"/>
      <c r="D15" s="6">
        <v>29</v>
      </c>
      <c r="E15" s="6"/>
      <c r="F15" s="6">
        <v>31</v>
      </c>
      <c r="G15" s="6">
        <v>18</v>
      </c>
      <c r="H15" s="6"/>
      <c r="I15" s="6"/>
      <c r="J15" s="6">
        <v>29</v>
      </c>
      <c r="K15" s="6"/>
      <c r="L15" s="6"/>
      <c r="M15" s="6">
        <v>30</v>
      </c>
      <c r="N15" s="16">
        <f>SUM(C15+D15+E15+F15+G15+I15+J15+K15+L15+M15)</f>
        <v>137</v>
      </c>
    </row>
    <row r="16" spans="1:15" ht="15.75" thickBot="1" x14ac:dyDescent="0.3">
      <c r="A16" s="14">
        <v>14</v>
      </c>
      <c r="B16" s="24" t="s">
        <v>15</v>
      </c>
      <c r="C16" s="6"/>
      <c r="D16" s="6"/>
      <c r="E16" s="6">
        <v>28</v>
      </c>
      <c r="F16" s="6">
        <v>30</v>
      </c>
      <c r="G16" s="6">
        <v>40</v>
      </c>
      <c r="H16" s="6"/>
      <c r="I16" s="6">
        <v>26</v>
      </c>
      <c r="J16" s="6"/>
      <c r="K16" s="6"/>
      <c r="L16" s="6"/>
      <c r="M16" s="6"/>
      <c r="N16" s="16">
        <f>SUM(C16+D16+E16+F16+G16+I16+J16+K16+L16+M16)</f>
        <v>124</v>
      </c>
    </row>
    <row r="17" spans="1:15" ht="15.75" thickBot="1" x14ac:dyDescent="0.3">
      <c r="A17" s="26">
        <v>15</v>
      </c>
      <c r="B17" s="24" t="s">
        <v>14</v>
      </c>
      <c r="C17" s="6"/>
      <c r="D17" s="6">
        <v>22</v>
      </c>
      <c r="E17" s="6">
        <v>24</v>
      </c>
      <c r="F17" s="6">
        <v>21</v>
      </c>
      <c r="G17" s="6">
        <v>19</v>
      </c>
      <c r="H17" s="6"/>
      <c r="I17" s="6"/>
      <c r="J17" s="6"/>
      <c r="K17" s="6"/>
      <c r="L17" s="6"/>
      <c r="M17" s="6">
        <v>18</v>
      </c>
      <c r="N17" s="16">
        <f>SUM(C17+D17+E17+F17+G17+I17+J17+K17+L17+M17)</f>
        <v>104</v>
      </c>
    </row>
    <row r="18" spans="1:15" ht="15.75" thickBot="1" x14ac:dyDescent="0.3">
      <c r="A18" s="14">
        <v>16</v>
      </c>
      <c r="B18" s="24" t="s">
        <v>34</v>
      </c>
      <c r="C18" s="6"/>
      <c r="D18" s="6">
        <v>33</v>
      </c>
      <c r="E18" s="6"/>
      <c r="F18" s="6">
        <v>23</v>
      </c>
      <c r="G18" s="6">
        <v>17</v>
      </c>
      <c r="H18" s="6"/>
      <c r="I18" s="6"/>
      <c r="J18" s="6"/>
      <c r="K18" s="6"/>
      <c r="L18" s="6"/>
      <c r="M18" s="6">
        <v>21</v>
      </c>
      <c r="N18" s="16">
        <f>SUM(C18+D18+E18+F18+G18+I18+J18+K18+L18+M18)</f>
        <v>94</v>
      </c>
    </row>
    <row r="19" spans="1:15" ht="15.75" thickBot="1" x14ac:dyDescent="0.3">
      <c r="A19" s="26">
        <v>17</v>
      </c>
      <c r="B19" s="24" t="s">
        <v>9</v>
      </c>
      <c r="C19" s="6">
        <v>25</v>
      </c>
      <c r="D19" s="6"/>
      <c r="E19" s="6"/>
      <c r="F19" s="6"/>
      <c r="G19" s="6">
        <v>24</v>
      </c>
      <c r="H19" s="6"/>
      <c r="I19" s="6"/>
      <c r="J19" s="6">
        <v>18</v>
      </c>
      <c r="K19" s="6"/>
      <c r="L19" s="6"/>
      <c r="M19" s="6">
        <v>20</v>
      </c>
      <c r="N19" s="16">
        <f>SUM(C19+D19+E19+F19+G19+I19+J19+K19+L19+M19)</f>
        <v>87</v>
      </c>
    </row>
    <row r="20" spans="1:15" ht="15.75" thickBot="1" x14ac:dyDescent="0.3">
      <c r="A20" s="14">
        <v>18</v>
      </c>
      <c r="B20" s="24" t="s">
        <v>22</v>
      </c>
      <c r="C20" s="6"/>
      <c r="D20" s="6"/>
      <c r="E20" s="6"/>
      <c r="F20" s="6">
        <v>20</v>
      </c>
      <c r="G20" s="6">
        <v>31</v>
      </c>
      <c r="H20" s="6"/>
      <c r="I20" s="6"/>
      <c r="J20" s="6"/>
      <c r="K20" s="6">
        <v>33</v>
      </c>
      <c r="L20" s="6"/>
      <c r="M20" s="6"/>
      <c r="N20" s="16">
        <f>SUM(C20+D20+E20+F20+G20+I20+J20+K20+L20+M20)</f>
        <v>84</v>
      </c>
    </row>
    <row r="21" spans="1:15" ht="15.75" thickBot="1" x14ac:dyDescent="0.3">
      <c r="A21" s="26">
        <v>19</v>
      </c>
      <c r="B21" s="24" t="s">
        <v>18</v>
      </c>
      <c r="C21" s="6"/>
      <c r="D21" s="6"/>
      <c r="E21" s="6"/>
      <c r="F21" s="6">
        <v>26</v>
      </c>
      <c r="G21" s="6">
        <v>0</v>
      </c>
      <c r="H21" s="6"/>
      <c r="I21" s="6"/>
      <c r="J21" s="6">
        <v>30</v>
      </c>
      <c r="K21" s="6"/>
      <c r="L21" s="6"/>
      <c r="M21" s="6">
        <v>27</v>
      </c>
      <c r="N21" s="16">
        <f>SUM(C21+D21+E21+F21+G21+I21+J21+K21+L21+M21)</f>
        <v>83</v>
      </c>
    </row>
    <row r="22" spans="1:15" ht="15.75" thickBot="1" x14ac:dyDescent="0.3">
      <c r="A22" s="14">
        <v>20</v>
      </c>
      <c r="B22" s="24" t="s">
        <v>30</v>
      </c>
      <c r="C22" s="6"/>
      <c r="D22" s="6"/>
      <c r="E22" s="6"/>
      <c r="F22" s="6">
        <v>18</v>
      </c>
      <c r="G22" s="6">
        <v>28</v>
      </c>
      <c r="H22" s="6"/>
      <c r="I22" s="6"/>
      <c r="J22" s="6"/>
      <c r="K22" s="6"/>
      <c r="L22" s="6"/>
      <c r="M22" s="6">
        <v>31</v>
      </c>
      <c r="N22" s="16">
        <f>SUM(C22+D22+E22+F22+G22+I22+J22+K22+L22+M22)</f>
        <v>77</v>
      </c>
    </row>
    <row r="23" spans="1:15" ht="15.75" thickBot="1" x14ac:dyDescent="0.3">
      <c r="A23" s="26">
        <v>21</v>
      </c>
      <c r="B23" s="24" t="s">
        <v>21</v>
      </c>
      <c r="C23" s="6"/>
      <c r="D23" s="6">
        <v>19</v>
      </c>
      <c r="E23" s="6"/>
      <c r="F23" s="6">
        <v>36</v>
      </c>
      <c r="G23" s="6">
        <v>14</v>
      </c>
      <c r="H23" s="6"/>
      <c r="I23" s="6"/>
      <c r="J23" s="6"/>
      <c r="K23" s="6"/>
      <c r="L23" s="6"/>
      <c r="M23" s="6"/>
      <c r="N23" s="16">
        <f>SUM(C23+D23+E23+F23+G23+I23+J23+K23+L23+M23)</f>
        <v>69</v>
      </c>
    </row>
    <row r="24" spans="1:15" ht="15.75" thickBot="1" x14ac:dyDescent="0.3">
      <c r="A24" s="14">
        <v>22</v>
      </c>
      <c r="B24" s="24" t="s">
        <v>24</v>
      </c>
      <c r="C24" s="6"/>
      <c r="D24" s="6"/>
      <c r="E24" s="6"/>
      <c r="F24" s="6">
        <v>22</v>
      </c>
      <c r="G24" s="6">
        <v>11</v>
      </c>
      <c r="H24" s="6"/>
      <c r="I24" s="6"/>
      <c r="J24" s="6">
        <v>31</v>
      </c>
      <c r="K24" s="6"/>
      <c r="L24" s="6"/>
      <c r="M24" s="6"/>
      <c r="N24" s="16">
        <f>SUM(C24+D24+E24+F24+G24+I24+J24+K24+L24+M24)</f>
        <v>64</v>
      </c>
    </row>
    <row r="25" spans="1:15" s="3" customFormat="1" ht="15.75" thickBot="1" x14ac:dyDescent="0.3">
      <c r="A25" s="26">
        <v>23</v>
      </c>
      <c r="B25" s="24" t="s">
        <v>26</v>
      </c>
      <c r="C25" s="4"/>
      <c r="D25" s="4"/>
      <c r="E25" s="4"/>
      <c r="F25" s="4"/>
      <c r="G25" s="14">
        <v>16</v>
      </c>
      <c r="H25" s="4"/>
      <c r="I25" s="4"/>
      <c r="J25" s="14">
        <v>22</v>
      </c>
      <c r="K25" s="4"/>
      <c r="L25" s="4"/>
      <c r="M25" s="14">
        <v>24</v>
      </c>
      <c r="N25" s="16">
        <f>SUM(C25+D25+E25+F25+G25+I25+J25+K25+L25+M25)</f>
        <v>62</v>
      </c>
      <c r="O25"/>
    </row>
    <row r="26" spans="1:15" s="3" customFormat="1" ht="15.75" thickBot="1" x14ac:dyDescent="0.3">
      <c r="A26" s="14">
        <v>24</v>
      </c>
      <c r="B26" s="24" t="s">
        <v>20</v>
      </c>
      <c r="C26" s="6"/>
      <c r="D26" s="6"/>
      <c r="E26" s="6"/>
      <c r="F26" s="6">
        <v>19</v>
      </c>
      <c r="G26" s="6"/>
      <c r="H26" s="6"/>
      <c r="I26" s="6"/>
      <c r="J26" s="6">
        <v>40</v>
      </c>
      <c r="K26" s="6"/>
      <c r="L26" s="6"/>
      <c r="M26" s="6"/>
      <c r="N26" s="16">
        <f>SUM(C26+D26+E26+F26+G26+I26+J26+K26+L26+M26)</f>
        <v>59</v>
      </c>
      <c r="O26"/>
    </row>
    <row r="27" spans="1:15" s="3" customFormat="1" ht="15.75" thickBot="1" x14ac:dyDescent="0.3">
      <c r="A27" s="26">
        <v>25</v>
      </c>
      <c r="B27" s="24" t="s">
        <v>23</v>
      </c>
      <c r="C27" s="6"/>
      <c r="D27" s="6">
        <v>25</v>
      </c>
      <c r="E27" s="6"/>
      <c r="F27" s="6"/>
      <c r="G27" s="6">
        <v>26</v>
      </c>
      <c r="H27" s="6"/>
      <c r="I27" s="6"/>
      <c r="J27" s="6"/>
      <c r="K27" s="6"/>
      <c r="L27" s="6"/>
      <c r="M27" s="6"/>
      <c r="N27" s="16">
        <f>SUM(C27+D27+E27+F27+G27+I27+J27+K27+L27+M27)</f>
        <v>51</v>
      </c>
    </row>
    <row r="28" spans="1:15" s="3" customFormat="1" ht="15.75" thickBot="1" x14ac:dyDescent="0.3">
      <c r="A28" s="14">
        <v>26</v>
      </c>
      <c r="B28" s="24" t="s">
        <v>19</v>
      </c>
      <c r="C28" s="6"/>
      <c r="D28" s="6">
        <v>26</v>
      </c>
      <c r="E28" s="6"/>
      <c r="F28" s="6">
        <v>13</v>
      </c>
      <c r="G28" s="6">
        <v>10</v>
      </c>
      <c r="H28" s="6"/>
      <c r="I28" s="6"/>
      <c r="J28" s="6"/>
      <c r="K28" s="6"/>
      <c r="L28" s="6"/>
      <c r="M28" s="6"/>
      <c r="N28" s="16">
        <f>SUM(C28+D28+E28+F28+G28+I28+J28+K28+L28+M28)</f>
        <v>49</v>
      </c>
    </row>
    <row r="29" spans="1:15" s="3" customFormat="1" ht="15.75" thickBot="1" x14ac:dyDescent="0.3">
      <c r="A29" s="26">
        <v>27</v>
      </c>
      <c r="B29" s="24" t="s">
        <v>25</v>
      </c>
      <c r="C29" s="6"/>
      <c r="D29" s="6"/>
      <c r="E29" s="6"/>
      <c r="F29" s="6"/>
      <c r="G29" s="6"/>
      <c r="H29" s="6"/>
      <c r="I29" s="6">
        <v>28</v>
      </c>
      <c r="J29" s="6">
        <v>21</v>
      </c>
      <c r="K29" s="6"/>
      <c r="L29" s="6"/>
      <c r="M29" s="6"/>
      <c r="N29" s="16">
        <f>SUM(C29+D29+E29+F29+G29+I29+J29+K29+L29+M29)</f>
        <v>49</v>
      </c>
    </row>
    <row r="30" spans="1:15" s="3" customFormat="1" ht="15.75" thickBot="1" x14ac:dyDescent="0.3">
      <c r="A30" s="14">
        <v>28</v>
      </c>
      <c r="B30" s="24" t="s">
        <v>28</v>
      </c>
      <c r="C30" s="6"/>
      <c r="D30" s="6">
        <v>21</v>
      </c>
      <c r="E30" s="6"/>
      <c r="F30" s="6"/>
      <c r="G30" s="6">
        <v>25</v>
      </c>
      <c r="H30" s="6"/>
      <c r="I30" s="6"/>
      <c r="J30" s="6"/>
      <c r="K30" s="6"/>
      <c r="L30" s="6"/>
      <c r="M30" s="6"/>
      <c r="N30" s="16">
        <f>SUM(C30+D30+E30+F30+G30+I30+J30+K30+L30+M30)</f>
        <v>46</v>
      </c>
    </row>
    <row r="31" spans="1:15" s="3" customFormat="1" ht="15.75" thickBot="1" x14ac:dyDescent="0.3">
      <c r="A31" s="26">
        <v>29</v>
      </c>
      <c r="B31" s="24" t="s">
        <v>33</v>
      </c>
      <c r="C31" s="6"/>
      <c r="D31" s="6"/>
      <c r="E31" s="6"/>
      <c r="F31" s="6"/>
      <c r="G31" s="6">
        <v>13</v>
      </c>
      <c r="H31" s="6"/>
      <c r="I31" s="6">
        <v>23</v>
      </c>
      <c r="J31" s="6"/>
      <c r="K31" s="6"/>
      <c r="L31" s="6"/>
      <c r="M31" s="6"/>
      <c r="N31" s="16">
        <f>SUM(C31+D31+E31+F31+G31+I31+J31+K31+L31+M31)</f>
        <v>36</v>
      </c>
    </row>
    <row r="32" spans="1:15" s="3" customFormat="1" ht="15.75" thickBot="1" x14ac:dyDescent="0.3">
      <c r="A32" s="14">
        <v>30</v>
      </c>
      <c r="B32" s="24" t="s">
        <v>27</v>
      </c>
      <c r="C32" s="6"/>
      <c r="D32" s="6"/>
      <c r="E32" s="6">
        <v>23</v>
      </c>
      <c r="F32" s="6"/>
      <c r="G32" s="6">
        <v>12</v>
      </c>
      <c r="H32" s="6"/>
      <c r="I32" s="6"/>
      <c r="J32" s="6"/>
      <c r="K32" s="6"/>
      <c r="L32" s="6"/>
      <c r="M32" s="6"/>
      <c r="N32" s="16">
        <f>SUM(C32+D32+E32+F32+G32+I32+J32+K32+L32+M32)</f>
        <v>35</v>
      </c>
    </row>
    <row r="33" spans="1:14" s="3" customFormat="1" ht="15.75" thickBot="1" x14ac:dyDescent="0.3">
      <c r="A33" s="26">
        <v>31</v>
      </c>
      <c r="B33" s="24" t="s">
        <v>17</v>
      </c>
      <c r="C33" s="6"/>
      <c r="D33" s="6"/>
      <c r="E33" s="6"/>
      <c r="F33" s="6"/>
      <c r="G33" s="6">
        <v>0</v>
      </c>
      <c r="H33" s="6"/>
      <c r="I33" s="6"/>
      <c r="J33" s="6"/>
      <c r="K33" s="6"/>
      <c r="L33" s="6"/>
      <c r="M33" s="6">
        <v>25</v>
      </c>
      <c r="N33" s="16">
        <f>SUM(C33+D33+E33+F33+G33+I33+J33+K33+L33+M33)</f>
        <v>25</v>
      </c>
    </row>
    <row r="34" spans="1:14" s="3" customFormat="1" ht="15.75" customHeight="1" thickBot="1" x14ac:dyDescent="0.3">
      <c r="A34" s="14">
        <v>32</v>
      </c>
      <c r="B34" s="24" t="s">
        <v>13</v>
      </c>
      <c r="C34" s="6"/>
      <c r="D34" s="6"/>
      <c r="E34" s="6"/>
      <c r="F34" s="6"/>
      <c r="G34" s="6">
        <v>23</v>
      </c>
      <c r="H34" s="6"/>
      <c r="I34" s="6"/>
      <c r="J34" s="6"/>
      <c r="K34" s="6"/>
      <c r="L34" s="6"/>
      <c r="M34" s="6"/>
      <c r="N34" s="16">
        <f>SUM(C34+D34+E34+F34+G34+I34+J34+K34+L34+M34)</f>
        <v>23</v>
      </c>
    </row>
    <row r="35" spans="1:14" s="3" customFormat="1" ht="15.75" thickBot="1" x14ac:dyDescent="0.3">
      <c r="A35" s="26">
        <v>33</v>
      </c>
      <c r="B35" s="24" t="s">
        <v>32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6"/>
    </row>
    <row r="36" spans="1:14" s="3" customFormat="1" ht="15.75" thickBot="1" x14ac:dyDescent="0.3">
      <c r="A36" s="14">
        <v>34</v>
      </c>
      <c r="B36" s="25" t="s">
        <v>31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6"/>
    </row>
    <row r="37" spans="1:14" s="3" customFormat="1" ht="15.75" thickBot="1" x14ac:dyDescent="0.3">
      <c r="A37" s="14">
        <v>35</v>
      </c>
      <c r="B37" s="2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6"/>
    </row>
    <row r="38" spans="1:14" s="3" customFormat="1" x14ac:dyDescent="0.25">
      <c r="A38" s="13"/>
      <c r="B38" s="8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7"/>
    </row>
    <row r="39" spans="1:14" s="3" customFormat="1" x14ac:dyDescent="0.25">
      <c r="A39" s="15"/>
      <c r="B39" s="4" t="s">
        <v>16</v>
      </c>
      <c r="C39" s="6">
        <f t="shared" ref="C39:M39" si="0">SUM(C3:C37)</f>
        <v>329</v>
      </c>
      <c r="D39" s="6">
        <f t="shared" si="0"/>
        <v>434</v>
      </c>
      <c r="E39" s="6">
        <f t="shared" si="0"/>
        <v>415</v>
      </c>
      <c r="F39" s="6">
        <f t="shared" si="0"/>
        <v>527</v>
      </c>
      <c r="G39" s="6">
        <f t="shared" si="0"/>
        <v>560</v>
      </c>
      <c r="H39" s="6">
        <f t="shared" si="0"/>
        <v>0</v>
      </c>
      <c r="I39" s="6">
        <f t="shared" si="0"/>
        <v>374</v>
      </c>
      <c r="J39" s="6">
        <f t="shared" si="0"/>
        <v>452</v>
      </c>
      <c r="K39" s="6">
        <f t="shared" si="0"/>
        <v>227</v>
      </c>
      <c r="L39" s="6">
        <f t="shared" si="0"/>
        <v>227</v>
      </c>
      <c r="M39" s="6">
        <f t="shared" si="0"/>
        <v>452</v>
      </c>
      <c r="N39" s="6">
        <f>SUM(N3:N37)</f>
        <v>3997</v>
      </c>
    </row>
    <row r="40" spans="1:14" s="3" customFormat="1" x14ac:dyDescent="0.25">
      <c r="A40" s="1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5.75" x14ac:dyDescent="0.25">
      <c r="B41" s="3" t="s">
        <v>35</v>
      </c>
      <c r="C41" s="2"/>
      <c r="D41" s="2"/>
      <c r="E41" s="2"/>
      <c r="F41" s="2"/>
      <c r="G41" s="2"/>
      <c r="H41" s="2"/>
      <c r="I41" s="2"/>
      <c r="J41" s="2"/>
      <c r="K41" s="2"/>
    </row>
  </sheetData>
  <sortState ref="B3:N36">
    <sortCondition descending="1" ref="N3:N36"/>
  </sortState>
  <mergeCells count="1">
    <mergeCell ref="B1:L1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2025-03-29T16:18:32Z</cp:lastPrinted>
  <dcterms:created xsi:type="dcterms:W3CDTF">2021-06-04T10:54:18Z</dcterms:created>
  <dcterms:modified xsi:type="dcterms:W3CDTF">2025-06-01T13:30:34Z</dcterms:modified>
</cp:coreProperties>
</file>